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earch Funding\International\Contracts\Reporting\"/>
    </mc:Choice>
  </mc:AlternateContent>
  <bookViews>
    <workbookView xWindow="0" yWindow="0" windowWidth="18915" windowHeight="10200"/>
  </bookViews>
  <sheets>
    <sheet name="Financial Reconciliation" sheetId="1" r:id="rId1"/>
    <sheet name="Other funding sources" sheetId="2" r:id="rId2"/>
    <sheet name="Declaration" sheetId="3" r:id="rId3"/>
  </sheets>
  <definedNames>
    <definedName name="_xlnm.Print_Area" localSheetId="0">'Financial Reconciliation'!$A$1:$L$28</definedName>
  </definedNames>
  <calcPr calcId="162913"/>
</workbook>
</file>

<file path=xl/calcChain.xml><?xml version="1.0" encoding="utf-8"?>
<calcChain xmlns="http://schemas.openxmlformats.org/spreadsheetml/2006/main">
  <c r="D3" i="2" l="1"/>
  <c r="D2" i="2"/>
  <c r="C3" i="2"/>
  <c r="C2" i="2"/>
  <c r="B23" i="1" l="1"/>
  <c r="J10" i="1"/>
  <c r="K10" i="1"/>
  <c r="J11" i="1"/>
  <c r="K11" i="1"/>
  <c r="J12" i="1"/>
  <c r="K12" i="1"/>
  <c r="J13" i="1"/>
  <c r="K13" i="1"/>
  <c r="J14" i="1"/>
  <c r="K14" i="1"/>
  <c r="J16" i="1"/>
  <c r="K16" i="1"/>
  <c r="J18" i="1"/>
  <c r="K18" i="1"/>
  <c r="J19" i="1"/>
  <c r="K19" i="1"/>
  <c r="J20" i="1"/>
  <c r="K20" i="1"/>
  <c r="J21" i="1"/>
  <c r="K21" i="1"/>
  <c r="J22" i="1"/>
  <c r="K22" i="1"/>
  <c r="K9" i="1"/>
  <c r="J9" i="1"/>
  <c r="B24" i="1" l="1"/>
  <c r="B25" i="1" s="1"/>
  <c r="L11" i="1"/>
  <c r="L10" i="1"/>
  <c r="L21" i="1"/>
  <c r="L13" i="1"/>
  <c r="L16" i="1"/>
  <c r="L22" i="1"/>
  <c r="L20" i="1"/>
  <c r="L18" i="1"/>
  <c r="L14" i="1"/>
  <c r="L12" i="1"/>
  <c r="L9" i="1"/>
  <c r="L19" i="1"/>
  <c r="H23" i="1" l="1"/>
  <c r="G23" i="1"/>
  <c r="F23" i="1"/>
  <c r="D23" i="1"/>
  <c r="C23" i="1"/>
  <c r="D24" i="1" l="1"/>
  <c r="D25" i="1" s="1"/>
  <c r="F24" i="1"/>
  <c r="F25" i="1" s="1"/>
  <c r="G24" i="1"/>
  <c r="G25" i="1" s="1"/>
  <c r="C24" i="1"/>
  <c r="C25" i="1" s="1"/>
  <c r="H24" i="1"/>
  <c r="H25" i="1" s="1"/>
  <c r="K23" i="1"/>
  <c r="J23" i="1"/>
  <c r="K24" i="1" l="1"/>
  <c r="K25" i="1" s="1"/>
  <c r="J24" i="1"/>
  <c r="J25" i="1" s="1"/>
  <c r="L23" i="1"/>
  <c r="L24" i="1" l="1"/>
  <c r="L25" i="1" s="1"/>
</calcChain>
</file>

<file path=xl/sharedStrings.xml><?xml version="1.0" encoding="utf-8"?>
<sst xmlns="http://schemas.openxmlformats.org/spreadsheetml/2006/main" count="58" uniqueCount="45">
  <si>
    <t xml:space="preserve">BUDGET(NZ $) </t>
  </si>
  <si>
    <t>Year 1</t>
  </si>
  <si>
    <t>Year 2</t>
  </si>
  <si>
    <t>Year 3</t>
  </si>
  <si>
    <t>BUDGET</t>
  </si>
  <si>
    <t>TOTALS</t>
  </si>
  <si>
    <t>G.S.T. at 15 %</t>
  </si>
  <si>
    <t>ACTUAL</t>
  </si>
  <si>
    <t>Variance</t>
  </si>
  <si>
    <t>Grant Award (excl.GST)</t>
  </si>
  <si>
    <t>over/under</t>
  </si>
  <si>
    <t>Grant Spent (excl.GST)</t>
  </si>
  <si>
    <t>Sum Budget</t>
  </si>
  <si>
    <t>Sum Actual</t>
  </si>
  <si>
    <t>Budget Total</t>
  </si>
  <si>
    <t>Actual Total</t>
  </si>
  <si>
    <t>(a) Travel Costs</t>
  </si>
  <si>
    <t>Flights, transport, accommodation and daily allowance inclusive</t>
  </si>
  <si>
    <t>Total Travel Costs (a)</t>
  </si>
  <si>
    <t>(b) Research Activities:</t>
  </si>
  <si>
    <t>Consumables and other research expenses</t>
  </si>
  <si>
    <t>Total research related costs (b)</t>
  </si>
  <si>
    <t>(c) Expenses for holding Symposiums, Seminars, and Meetings:</t>
  </si>
  <si>
    <t>Total other costs (c)</t>
  </si>
  <si>
    <t xml:space="preserve">Additional Cost for applications towards an  International Leader Fellowship or a Julius von Haast Fellowship. </t>
  </si>
  <si>
    <t>Leader Stipend (up to $20,000) (d)</t>
  </si>
  <si>
    <t>Host Administration (up to $10,000) (e)</t>
  </si>
  <si>
    <t>Total Annual costs (a-e)</t>
  </si>
  <si>
    <t>FINANCIAL RECONCILIATION</t>
  </si>
  <si>
    <t>(excl GST)</t>
  </si>
  <si>
    <t>Other funding sources, including in-kind support</t>
  </si>
  <si>
    <t>Signature</t>
  </si>
  <si>
    <t>Full Name</t>
  </si>
  <si>
    <t>Position Held</t>
  </si>
  <si>
    <t>Date</t>
  </si>
  <si>
    <t>I confirm that the grant provided was expended on the cost associated with the application, and that the budget information is a true and accurate record of actual expenditure incurred for this grant.</t>
  </si>
  <si>
    <t>……………………………………………………………………</t>
  </si>
  <si>
    <t>…………………………………………………………….………………</t>
  </si>
  <si>
    <t>……………………………………………………………….……………</t>
  </si>
  <si>
    <t>……………………………………………………….……………………</t>
  </si>
  <si>
    <t>Contract number</t>
  </si>
  <si>
    <t>Financial Reconciliation Declaration</t>
  </si>
  <si>
    <t>PI Name</t>
  </si>
  <si>
    <t xml:space="preserve"> </t>
  </si>
  <si>
    <t xml:space="preserve">Contract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</si>
</sst>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</font>
    <font>
      <sz val="10"/>
      <name val="Calibri Light"/>
      <family val="2"/>
    </font>
    <font>
      <b/>
      <sz val="12"/>
      <name val="Calibri Light"/>
      <family val="2"/>
    </font>
    <font>
      <sz val="8"/>
      <name val="Calibri Light"/>
      <family val="2"/>
    </font>
    <font>
      <b/>
      <sz val="11"/>
      <color theme="0"/>
      <name val="Calibri Light"/>
      <family val="2"/>
    </font>
    <font>
      <i/>
      <sz val="10"/>
      <name val="Calibri Light"/>
      <family val="2"/>
    </font>
    <font>
      <b/>
      <sz val="10"/>
      <name val="Calibri Light"/>
      <family val="2"/>
    </font>
    <font>
      <b/>
      <sz val="10"/>
      <color theme="0"/>
      <name val="Calibri Ligh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 Ligh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4" fontId="4" fillId="2" borderId="3" xfId="1" applyNumberFormat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/>
    </xf>
    <xf numFmtId="4" fontId="4" fillId="4" borderId="3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wrapText="1"/>
    </xf>
    <xf numFmtId="4" fontId="2" fillId="0" borderId="4" xfId="1" applyNumberFormat="1" applyFont="1" applyBorder="1" applyAlignment="1">
      <alignment horizontal="right"/>
    </xf>
    <xf numFmtId="2" fontId="2" fillId="0" borderId="5" xfId="1" applyNumberFormat="1" applyFont="1" applyBorder="1" applyAlignment="1">
      <alignment horizontal="right"/>
    </xf>
    <xf numFmtId="14" fontId="2" fillId="0" borderId="0" xfId="0" applyNumberFormat="1" applyFont="1"/>
    <xf numFmtId="4" fontId="2" fillId="0" borderId="2" xfId="1" applyNumberFormat="1" applyFont="1" applyBorder="1" applyAlignment="1">
      <alignment horizontal="right"/>
    </xf>
    <xf numFmtId="2" fontId="2" fillId="0" borderId="2" xfId="1" applyNumberFormat="1" applyFont="1" applyBorder="1" applyAlignment="1">
      <alignment horizontal="right"/>
    </xf>
    <xf numFmtId="2" fontId="2" fillId="0" borderId="4" xfId="1" applyNumberFormat="1" applyFont="1" applyBorder="1" applyAlignment="1">
      <alignment horizontal="right"/>
    </xf>
    <xf numFmtId="4" fontId="2" fillId="8" borderId="4" xfId="1" applyNumberFormat="1" applyFont="1" applyFill="1" applyBorder="1" applyAlignment="1">
      <alignment horizontal="right"/>
    </xf>
    <xf numFmtId="2" fontId="2" fillId="8" borderId="4" xfId="1" applyNumberFormat="1" applyFont="1" applyFill="1" applyBorder="1" applyAlignment="1">
      <alignment horizontal="right"/>
    </xf>
    <xf numFmtId="0" fontId="2" fillId="8" borderId="0" xfId="0" applyFont="1" applyFill="1"/>
    <xf numFmtId="0" fontId="7" fillId="0" borderId="3" xfId="2" applyFont="1" applyBorder="1" applyAlignment="1">
      <alignment horizontal="left" vertical="center" wrapText="1" indent="1"/>
    </xf>
    <xf numFmtId="4" fontId="7" fillId="0" borderId="3" xfId="1" applyNumberFormat="1" applyFont="1" applyBorder="1" applyAlignment="1">
      <alignment horizontal="right" vertical="center" wrapText="1"/>
    </xf>
    <xf numFmtId="0" fontId="7" fillId="0" borderId="0" xfId="0" applyFont="1"/>
    <xf numFmtId="0" fontId="2" fillId="0" borderId="6" xfId="2" applyFont="1" applyBorder="1" applyAlignment="1">
      <alignment horizontal="left" vertical="center" wrapText="1" indent="1"/>
    </xf>
    <xf numFmtId="4" fontId="2" fillId="0" borderId="3" xfId="1" applyNumberFormat="1" applyFont="1" applyBorder="1" applyAlignment="1">
      <alignment horizontal="right" vertical="center" wrapText="1"/>
    </xf>
    <xf numFmtId="3" fontId="7" fillId="0" borderId="3" xfId="1" applyNumberFormat="1" applyFont="1" applyBorder="1" applyAlignment="1">
      <alignment horizontal="right" vertical="center" wrapText="1"/>
    </xf>
    <xf numFmtId="0" fontId="2" fillId="0" borderId="0" xfId="0" applyFont="1" applyBorder="1"/>
    <xf numFmtId="4" fontId="2" fillId="0" borderId="0" xfId="0" applyNumberFormat="1" applyFont="1" applyAlignment="1">
      <alignment horizontal="right"/>
    </xf>
    <xf numFmtId="0" fontId="8" fillId="5" borderId="0" xfId="0" applyFont="1" applyFill="1"/>
    <xf numFmtId="4" fontId="8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vertical="top" wrapText="1"/>
    </xf>
    <xf numFmtId="0" fontId="2" fillId="0" borderId="2" xfId="2" applyFont="1" applyBorder="1" applyAlignment="1">
      <alignment horizontal="right" vertical="top" wrapText="1"/>
    </xf>
    <xf numFmtId="0" fontId="2" fillId="8" borderId="2" xfId="2" applyFont="1" applyFill="1" applyBorder="1" applyAlignment="1">
      <alignment horizontal="right" vertical="top" wrapText="1"/>
    </xf>
    <xf numFmtId="0" fontId="2" fillId="0" borderId="1" xfId="2" applyFont="1" applyBorder="1" applyAlignment="1">
      <alignment horizontal="right" wrapText="1"/>
    </xf>
    <xf numFmtId="4" fontId="3" fillId="0" borderId="6" xfId="1" applyNumberFormat="1" applyFont="1" applyBorder="1" applyAlignment="1">
      <alignment vertical="center"/>
    </xf>
    <xf numFmtId="4" fontId="8" fillId="5" borderId="0" xfId="0" applyNumberFormat="1" applyFont="1" applyFill="1" applyAlignment="1">
      <alignment horizontal="right" vertical="center"/>
    </xf>
    <xf numFmtId="4" fontId="3" fillId="0" borderId="3" xfId="1" applyNumberFormat="1" applyFont="1" applyBorder="1" applyAlignment="1">
      <alignment vertical="center"/>
    </xf>
    <xf numFmtId="0" fontId="7" fillId="0" borderId="0" xfId="0" applyFont="1" applyBorder="1"/>
    <xf numFmtId="4" fontId="2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Border="1" applyAlignment="1">
      <alignment horizontal="right" vertical="center" wrapText="1"/>
    </xf>
    <xf numFmtId="0" fontId="7" fillId="0" borderId="4" xfId="0" applyFont="1" applyBorder="1"/>
    <xf numFmtId="0" fontId="12" fillId="0" borderId="0" xfId="0" applyFont="1"/>
    <xf numFmtId="0" fontId="0" fillId="0" borderId="8" xfId="0" applyBorder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6" borderId="1" xfId="0" applyFont="1" applyFill="1" applyBorder="1" applyAlignment="1">
      <alignment wrapText="1"/>
    </xf>
    <xf numFmtId="0" fontId="11" fillId="6" borderId="1" xfId="0" applyFont="1" applyFill="1" applyBorder="1"/>
    <xf numFmtId="0" fontId="11" fillId="6" borderId="4" xfId="0" applyFont="1" applyFill="1" applyBorder="1"/>
    <xf numFmtId="0" fontId="11" fillId="6" borderId="5" xfId="0" applyFont="1" applyFill="1" applyBorder="1"/>
    <xf numFmtId="0" fontId="0" fillId="0" borderId="3" xfId="0" applyBorder="1"/>
    <xf numFmtId="0" fontId="7" fillId="0" borderId="2" xfId="2" applyFont="1" applyBorder="1" applyAlignment="1">
      <alignment horizontal="left" vertical="center" wrapText="1"/>
    </xf>
    <xf numFmtId="0" fontId="2" fillId="0" borderId="7" xfId="2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5" fillId="0" borderId="0" xfId="0" applyFont="1"/>
    <xf numFmtId="0" fontId="7" fillId="0" borderId="0" xfId="0" applyFont="1" applyAlignment="1">
      <alignment wrapText="1"/>
    </xf>
    <xf numFmtId="0" fontId="6" fillId="7" borderId="4" xfId="2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_X904 Income &amp; Expenditure Report" xfId="2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2077212</xdr:colOff>
      <xdr:row>4</xdr:row>
      <xdr:rowOff>65575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58162" cy="87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2077212</xdr:colOff>
      <xdr:row>3</xdr:row>
      <xdr:rowOff>494200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58162" cy="87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abSelected="1" workbookViewId="0">
      <pane ySplit="8" topLeftCell="A18" activePane="bottomLeft" state="frozen"/>
      <selection pane="bottomLeft" activeCell="A32" sqref="A32"/>
    </sheetView>
  </sheetViews>
  <sheetFormatPr defaultColWidth="11" defaultRowHeight="12.75" x14ac:dyDescent="0.2"/>
  <cols>
    <col min="1" max="1" width="38.85546875" style="1" customWidth="1"/>
    <col min="2" max="4" width="11" style="1" customWidth="1"/>
    <col min="5" max="5" width="4.42578125" style="1" bestFit="1" customWidth="1"/>
    <col min="6" max="8" width="11" style="1" customWidth="1"/>
    <col min="9" max="9" width="4.42578125" style="1" bestFit="1" customWidth="1"/>
    <col min="10" max="10" width="15.42578125" style="1" customWidth="1"/>
    <col min="11" max="11" width="13" style="1" customWidth="1"/>
    <col min="12" max="12" width="11" style="1" customWidth="1"/>
    <col min="13" max="16384" width="11" style="1"/>
  </cols>
  <sheetData>
    <row r="3" spans="1:14" ht="25.5" x14ac:dyDescent="0.2">
      <c r="F3" s="56" t="s">
        <v>44</v>
      </c>
      <c r="J3" s="17" t="s">
        <v>42</v>
      </c>
    </row>
    <row r="5" spans="1:14" ht="21" customHeight="1" x14ac:dyDescent="0.35">
      <c r="B5" s="36" t="s">
        <v>28</v>
      </c>
      <c r="K5" s="1" t="s">
        <v>43</v>
      </c>
    </row>
    <row r="6" spans="1:14" ht="15" customHeight="1" x14ac:dyDescent="0.35">
      <c r="B6" s="36"/>
    </row>
    <row r="7" spans="1:14" ht="15.75" x14ac:dyDescent="0.2">
      <c r="A7" s="51"/>
      <c r="B7" s="29" t="s">
        <v>1</v>
      </c>
      <c r="C7" s="29" t="s">
        <v>2</v>
      </c>
      <c r="D7" s="31" t="s">
        <v>3</v>
      </c>
      <c r="F7" s="29" t="s">
        <v>1</v>
      </c>
      <c r="G7" s="29" t="s">
        <v>2</v>
      </c>
      <c r="H7" s="31" t="s">
        <v>3</v>
      </c>
      <c r="J7" s="29" t="s">
        <v>12</v>
      </c>
      <c r="K7" s="29" t="s">
        <v>13</v>
      </c>
      <c r="L7" s="31" t="s">
        <v>8</v>
      </c>
    </row>
    <row r="8" spans="1:14" x14ac:dyDescent="0.2">
      <c r="A8" s="50" t="s">
        <v>0</v>
      </c>
      <c r="B8" s="2" t="s">
        <v>4</v>
      </c>
      <c r="C8" s="2" t="s">
        <v>4</v>
      </c>
      <c r="D8" s="2" t="s">
        <v>4</v>
      </c>
      <c r="F8" s="3" t="s">
        <v>7</v>
      </c>
      <c r="G8" s="3" t="s">
        <v>7</v>
      </c>
      <c r="H8" s="3" t="s">
        <v>7</v>
      </c>
      <c r="J8" s="4" t="s">
        <v>14</v>
      </c>
      <c r="K8" s="4" t="s">
        <v>15</v>
      </c>
      <c r="L8" s="4" t="s">
        <v>10</v>
      </c>
    </row>
    <row r="9" spans="1:14" ht="15" x14ac:dyDescent="0.25">
      <c r="A9" s="5" t="s">
        <v>16</v>
      </c>
      <c r="B9" s="6"/>
      <c r="C9" s="6"/>
      <c r="D9" s="6"/>
      <c r="F9" s="6"/>
      <c r="G9" s="6"/>
      <c r="H9" s="6"/>
      <c r="J9" s="6" t="str">
        <f t="shared" ref="J9:J14" si="0">IF(SUM(B9,C9,D9)=0,"",SUM(B9,C9,D9))</f>
        <v/>
      </c>
      <c r="K9" s="6" t="str">
        <f t="shared" ref="K9:K14" si="1">IF(SUM(F9,G9,H9)=0,"",SUM(F9,G9,H9))</f>
        <v/>
      </c>
      <c r="L9" s="6" t="str">
        <f t="shared" ref="L9:L14" si="2">IF(OR(ISNUMBER(K9),ISNUMBER(J9)),(N(K9)-N(J9)),"")</f>
        <v/>
      </c>
      <c r="N9" s="8"/>
    </row>
    <row r="10" spans="1:14" ht="16.5" customHeight="1" x14ac:dyDescent="0.2">
      <c r="A10" s="57" t="s">
        <v>17</v>
      </c>
      <c r="B10" s="6"/>
      <c r="C10" s="6"/>
      <c r="D10" s="6"/>
      <c r="F10" s="6"/>
      <c r="G10" s="6"/>
      <c r="H10" s="6"/>
      <c r="J10" s="6" t="str">
        <f t="shared" si="0"/>
        <v/>
      </c>
      <c r="K10" s="6" t="str">
        <f t="shared" si="1"/>
        <v/>
      </c>
      <c r="L10" s="6" t="str">
        <f t="shared" si="2"/>
        <v/>
      </c>
    </row>
    <row r="11" spans="1:14" x14ac:dyDescent="0.2">
      <c r="A11" s="57"/>
      <c r="B11" s="6"/>
      <c r="C11" s="7"/>
      <c r="D11" s="6"/>
      <c r="F11" s="6"/>
      <c r="G11" s="7"/>
      <c r="H11" s="6"/>
      <c r="J11" s="6" t="str">
        <f t="shared" si="0"/>
        <v/>
      </c>
      <c r="K11" s="6" t="str">
        <f t="shared" si="1"/>
        <v/>
      </c>
      <c r="L11" s="6" t="str">
        <f t="shared" si="2"/>
        <v/>
      </c>
    </row>
    <row r="12" spans="1:14" x14ac:dyDescent="0.2">
      <c r="A12" s="26" t="s">
        <v>18</v>
      </c>
      <c r="B12" s="9"/>
      <c r="C12" s="10"/>
      <c r="D12" s="9"/>
      <c r="F12" s="9"/>
      <c r="G12" s="10"/>
      <c r="H12" s="9"/>
      <c r="J12" s="6" t="str">
        <f t="shared" si="0"/>
        <v/>
      </c>
      <c r="K12" s="6" t="str">
        <f t="shared" si="1"/>
        <v/>
      </c>
      <c r="L12" s="6" t="str">
        <f t="shared" si="2"/>
        <v/>
      </c>
    </row>
    <row r="13" spans="1:14" ht="15" x14ac:dyDescent="0.25">
      <c r="A13" s="5" t="s">
        <v>19</v>
      </c>
      <c r="B13" s="6"/>
      <c r="C13" s="6"/>
      <c r="D13" s="6"/>
      <c r="F13" s="6"/>
      <c r="G13" s="6"/>
      <c r="H13" s="6"/>
      <c r="J13" s="6" t="str">
        <f t="shared" si="0"/>
        <v/>
      </c>
      <c r="K13" s="6" t="str">
        <f t="shared" si="1"/>
        <v/>
      </c>
      <c r="L13" s="6" t="str">
        <f t="shared" si="2"/>
        <v/>
      </c>
    </row>
    <row r="14" spans="1:14" ht="12.75" customHeight="1" x14ac:dyDescent="0.2">
      <c r="A14" s="57" t="s">
        <v>20</v>
      </c>
      <c r="B14" s="6"/>
      <c r="C14" s="11"/>
      <c r="D14" s="6"/>
      <c r="F14" s="6"/>
      <c r="G14" s="11"/>
      <c r="H14" s="6"/>
      <c r="J14" s="6" t="str">
        <f t="shared" si="0"/>
        <v/>
      </c>
      <c r="K14" s="6" t="str">
        <f t="shared" si="1"/>
        <v/>
      </c>
      <c r="L14" s="6" t="str">
        <f t="shared" si="2"/>
        <v/>
      </c>
    </row>
    <row r="15" spans="1:14" x14ac:dyDescent="0.2">
      <c r="A15" s="57"/>
      <c r="B15" s="6"/>
      <c r="C15" s="11"/>
      <c r="D15" s="6"/>
      <c r="F15" s="6"/>
      <c r="G15" s="11"/>
      <c r="H15" s="6"/>
      <c r="J15" s="6"/>
      <c r="K15" s="6"/>
      <c r="L15" s="6"/>
    </row>
    <row r="16" spans="1:14" x14ac:dyDescent="0.2">
      <c r="A16" s="27" t="s">
        <v>21</v>
      </c>
      <c r="B16" s="9"/>
      <c r="C16" s="10"/>
      <c r="D16" s="9"/>
      <c r="F16" s="9"/>
      <c r="G16" s="10"/>
      <c r="H16" s="9"/>
      <c r="J16" s="6" t="str">
        <f>IF(SUM(B16,C16,D16)=0,"",SUM(B16,C16,D16))</f>
        <v/>
      </c>
      <c r="K16" s="6" t="str">
        <f>IF(SUM(F16,G16,H16)=0,"",SUM(F16,G16,H16))</f>
        <v/>
      </c>
      <c r="L16" s="6" t="str">
        <f>IF(OR(ISNUMBER(K16),ISNUMBER(J16)),(N(K16)-N(J16)),"")</f>
        <v/>
      </c>
    </row>
    <row r="17" spans="1:12" s="14" customFormat="1" ht="31.5" customHeight="1" x14ac:dyDescent="0.2">
      <c r="A17" s="25" t="s">
        <v>22</v>
      </c>
      <c r="B17" s="12"/>
      <c r="C17" s="13"/>
      <c r="D17" s="12"/>
      <c r="F17" s="12"/>
      <c r="G17" s="13"/>
      <c r="H17" s="12"/>
      <c r="J17" s="12"/>
      <c r="K17" s="12"/>
      <c r="L17" s="12"/>
    </row>
    <row r="18" spans="1:12" ht="15" customHeight="1" x14ac:dyDescent="0.2">
      <c r="A18" s="27" t="s">
        <v>23</v>
      </c>
      <c r="B18" s="6"/>
      <c r="C18" s="6"/>
      <c r="D18" s="6"/>
      <c r="F18" s="6"/>
      <c r="G18" s="6"/>
      <c r="H18" s="6"/>
      <c r="J18" s="6" t="str">
        <f>IF(SUM(B18,C18,D18)=0,"",SUM(B18,C18,D18))</f>
        <v/>
      </c>
      <c r="K18" s="6" t="str">
        <f>IF(SUM(F18,G18,H18)=0,"",SUM(F18,G18,H18))</f>
        <v/>
      </c>
      <c r="L18" s="6" t="str">
        <f>IF(OR(ISNUMBER(K18),ISNUMBER(J18)),(N(K18)-N(J18)),"")</f>
        <v/>
      </c>
    </row>
    <row r="19" spans="1:12" ht="60" x14ac:dyDescent="0.2">
      <c r="A19" s="25" t="s">
        <v>24</v>
      </c>
      <c r="B19" s="6"/>
      <c r="C19" s="6"/>
      <c r="D19" s="6"/>
      <c r="F19" s="6"/>
      <c r="G19" s="6"/>
      <c r="H19" s="6"/>
      <c r="J19" s="6" t="str">
        <f>IF(SUM(B19,C19,D19)=0,"",SUM(B19,C19,D19))</f>
        <v/>
      </c>
      <c r="K19" s="6" t="str">
        <f>IF(SUM(F19,G19,H19)=0,"",SUM(F19,G19,H19))</f>
        <v/>
      </c>
      <c r="L19" s="6" t="str">
        <f>IF(OR(ISNUMBER(K19),ISNUMBER(J19)),(N(K19)-N(J19)),"")</f>
        <v/>
      </c>
    </row>
    <row r="20" spans="1:12" x14ac:dyDescent="0.2">
      <c r="A20" s="26" t="s">
        <v>25</v>
      </c>
      <c r="B20" s="9"/>
      <c r="C20" s="10"/>
      <c r="D20" s="9"/>
      <c r="F20" s="9"/>
      <c r="G20" s="10"/>
      <c r="H20" s="9"/>
      <c r="J20" s="6" t="str">
        <f>IF(SUM(B20,C20,D20)=0,"",SUM(B20,C20,D20))</f>
        <v/>
      </c>
      <c r="K20" s="6" t="str">
        <f>IF(SUM(F20,G20,H20)=0,"",SUM(F20,G20,H20))</f>
        <v/>
      </c>
      <c r="L20" s="6" t="str">
        <f>IF(OR(ISNUMBER(K20),ISNUMBER(J20)),(N(K20)-N(J20)),"")</f>
        <v/>
      </c>
    </row>
    <row r="21" spans="1:12" x14ac:dyDescent="0.2">
      <c r="A21" s="28" t="s">
        <v>26</v>
      </c>
      <c r="B21" s="6"/>
      <c r="C21" s="6"/>
      <c r="D21" s="6"/>
      <c r="F21" s="6"/>
      <c r="G21" s="6"/>
      <c r="H21" s="6"/>
      <c r="J21" s="6" t="str">
        <f>IF(SUM(B21,C21,D21)=0,"",SUM(B21,C21,D21))</f>
        <v/>
      </c>
      <c r="K21" s="6" t="str">
        <f>IF(SUM(F21,G21,H21)=0,"",SUM(F21,G21,H21))</f>
        <v/>
      </c>
      <c r="L21" s="6" t="str">
        <f>IF(OR(ISNUMBER(K21),ISNUMBER(J21)),(N(K21)-N(J21)),"")</f>
        <v/>
      </c>
    </row>
    <row r="22" spans="1:12" x14ac:dyDescent="0.2">
      <c r="B22" s="9"/>
      <c r="C22" s="9"/>
      <c r="D22" s="9"/>
      <c r="F22" s="9"/>
      <c r="G22" s="9"/>
      <c r="H22" s="9"/>
      <c r="J22" s="6" t="str">
        <f>IF(SUM(B22,C22,D22)=0,"",SUM(B22,C22,D22))</f>
        <v/>
      </c>
      <c r="K22" s="6" t="str">
        <f>IF(SUM(F22,G22,H22)=0,"",SUM(F22,G22,H22))</f>
        <v/>
      </c>
      <c r="L22" s="6" t="str">
        <f>IF(OR(ISNUMBER(K22),ISNUMBER(J22)),(N(K22)-N(J22)),"")</f>
        <v/>
      </c>
    </row>
    <row r="23" spans="1:12" s="17" customFormat="1" ht="15" x14ac:dyDescent="0.2">
      <c r="A23" s="25" t="s">
        <v>27</v>
      </c>
      <c r="B23" s="16">
        <f>SUM(B9:B22)</f>
        <v>0</v>
      </c>
      <c r="C23" s="16">
        <f>SUM(C9:C22)</f>
        <v>0</v>
      </c>
      <c r="D23" s="16">
        <f>SUM(D9:D22)</f>
        <v>0</v>
      </c>
      <c r="E23" s="35"/>
      <c r="F23" s="16">
        <f>SUM(F9:F22)</f>
        <v>0</v>
      </c>
      <c r="G23" s="16">
        <f>SUM(G9:G22)</f>
        <v>0</v>
      </c>
      <c r="H23" s="16">
        <f>SUM(H9:H22)</f>
        <v>0</v>
      </c>
      <c r="I23" s="32"/>
      <c r="J23" s="16">
        <f>(B23+C23+D23)</f>
        <v>0</v>
      </c>
      <c r="K23" s="16">
        <f>(F23+G23+H23)</f>
        <v>0</v>
      </c>
      <c r="L23" s="16">
        <f>K23-J23</f>
        <v>0</v>
      </c>
    </row>
    <row r="24" spans="1:12" x14ac:dyDescent="0.2">
      <c r="A24" s="18" t="s">
        <v>6</v>
      </c>
      <c r="B24" s="19">
        <f>SUM(B23*15/100)</f>
        <v>0</v>
      </c>
      <c r="C24" s="19">
        <f t="shared" ref="C24:L24" si="3">SUM(C23*15/100)</f>
        <v>0</v>
      </c>
      <c r="D24" s="19">
        <f t="shared" si="3"/>
        <v>0</v>
      </c>
      <c r="E24" s="33"/>
      <c r="F24" s="19">
        <f t="shared" si="3"/>
        <v>0</v>
      </c>
      <c r="G24" s="19">
        <f t="shared" si="3"/>
        <v>0</v>
      </c>
      <c r="H24" s="19">
        <f t="shared" si="3"/>
        <v>0</v>
      </c>
      <c r="I24" s="33"/>
      <c r="J24" s="19">
        <f t="shared" si="3"/>
        <v>0</v>
      </c>
      <c r="K24" s="19">
        <f t="shared" si="3"/>
        <v>0</v>
      </c>
      <c r="L24" s="19">
        <f t="shared" si="3"/>
        <v>0</v>
      </c>
    </row>
    <row r="25" spans="1:12" s="17" customFormat="1" x14ac:dyDescent="0.2">
      <c r="A25" s="15" t="s">
        <v>5</v>
      </c>
      <c r="B25" s="20">
        <f>SUM(B23+B24)</f>
        <v>0</v>
      </c>
      <c r="C25" s="20">
        <f t="shared" ref="C25:L25" si="4">SUM(C23+C24)</f>
        <v>0</v>
      </c>
      <c r="D25" s="20">
        <f t="shared" si="4"/>
        <v>0</v>
      </c>
      <c r="E25" s="34"/>
      <c r="F25" s="20">
        <f t="shared" si="4"/>
        <v>0</v>
      </c>
      <c r="G25" s="20">
        <f t="shared" si="4"/>
        <v>0</v>
      </c>
      <c r="H25" s="20">
        <f t="shared" si="4"/>
        <v>0</v>
      </c>
      <c r="I25" s="34"/>
      <c r="J25" s="20">
        <f t="shared" si="4"/>
        <v>0</v>
      </c>
      <c r="K25" s="20">
        <f t="shared" si="4"/>
        <v>0</v>
      </c>
      <c r="L25" s="20">
        <f t="shared" si="4"/>
        <v>0</v>
      </c>
    </row>
    <row r="26" spans="1:12" x14ac:dyDescent="0.2">
      <c r="A26" s="21"/>
      <c r="B26" s="22"/>
      <c r="C26" s="22"/>
      <c r="D26" s="22"/>
      <c r="F26" s="22"/>
      <c r="G26" s="22"/>
      <c r="H26" s="22"/>
      <c r="J26" s="22"/>
      <c r="K26" s="22"/>
      <c r="L26" s="22"/>
    </row>
    <row r="28" spans="1:12" s="17" customFormat="1" x14ac:dyDescent="0.2">
      <c r="A28" s="23" t="s">
        <v>9</v>
      </c>
      <c r="B28" s="24"/>
      <c r="C28" s="30"/>
      <c r="F28" s="23" t="s">
        <v>11</v>
      </c>
      <c r="G28" s="24"/>
      <c r="H28" s="30"/>
    </row>
    <row r="32" spans="1:12" x14ac:dyDescent="0.2">
      <c r="A32" s="17"/>
    </row>
  </sheetData>
  <mergeCells count="2">
    <mergeCell ref="A10:A11"/>
    <mergeCell ref="A14:A15"/>
  </mergeCells>
  <phoneticPr fontId="0" type="noConversion"/>
  <conditionalFormatting sqref="J9:L23">
    <cfRule type="cellIs" dxfId="0" priority="14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4" sqref="D4"/>
    </sheetView>
  </sheetViews>
  <sheetFormatPr defaultRowHeight="12.75" x14ac:dyDescent="0.2"/>
  <cols>
    <col min="1" max="1" width="33.42578125" customWidth="1"/>
    <col min="2" max="2" width="16.42578125" customWidth="1"/>
    <col min="3" max="3" width="16.140625" customWidth="1"/>
    <col min="4" max="4" width="17.7109375" customWidth="1"/>
  </cols>
  <sheetData>
    <row r="1" spans="1:4" s="1" customFormat="1" x14ac:dyDescent="0.2"/>
    <row r="2" spans="1:4" s="1" customFormat="1" x14ac:dyDescent="0.2">
      <c r="C2" s="17" t="str">
        <f>'Financial Reconciliation'!$F$3</f>
        <v xml:space="preserve">Contract Number </v>
      </c>
      <c r="D2" s="1">
        <f>'Financial Reconciliation'!$G$3</f>
        <v>0</v>
      </c>
    </row>
    <row r="3" spans="1:4" s="1" customFormat="1" x14ac:dyDescent="0.2">
      <c r="C3" s="17" t="str">
        <f>'Financial Reconciliation'!$J$3</f>
        <v>PI Name</v>
      </c>
      <c r="D3" s="1">
        <f>'Financial Reconciliation'!$K$3</f>
        <v>0</v>
      </c>
    </row>
    <row r="4" spans="1:4" s="1" customFormat="1" ht="40.5" customHeight="1" x14ac:dyDescent="0.2"/>
    <row r="5" spans="1:4" s="1" customFormat="1" ht="21" customHeight="1" x14ac:dyDescent="0.35">
      <c r="B5" s="36"/>
    </row>
    <row r="6" spans="1:4" ht="15" x14ac:dyDescent="0.25">
      <c r="A6" s="37"/>
      <c r="B6" s="38" t="s">
        <v>1</v>
      </c>
      <c r="C6" s="39" t="s">
        <v>2</v>
      </c>
      <c r="D6" s="40" t="s">
        <v>3</v>
      </c>
    </row>
    <row r="7" spans="1:4" x14ac:dyDescent="0.2">
      <c r="A7" s="41"/>
      <c r="B7" s="42" t="s">
        <v>29</v>
      </c>
      <c r="C7" s="43" t="s">
        <v>29</v>
      </c>
      <c r="D7" s="44" t="s">
        <v>29</v>
      </c>
    </row>
    <row r="8" spans="1:4" ht="34.5" customHeight="1" x14ac:dyDescent="0.25">
      <c r="A8" s="45" t="s">
        <v>30</v>
      </c>
      <c r="B8" s="46"/>
      <c r="C8" s="47"/>
      <c r="D8" s="48"/>
    </row>
    <row r="9" spans="1:4" x14ac:dyDescent="0.2">
      <c r="A9" s="49"/>
      <c r="B9" s="49"/>
      <c r="C9" s="49"/>
      <c r="D9" s="49"/>
    </row>
    <row r="10" spans="1:4" x14ac:dyDescent="0.2">
      <c r="A10" s="49"/>
      <c r="B10" s="49"/>
      <c r="C10" s="49"/>
      <c r="D10" s="49"/>
    </row>
    <row r="11" spans="1:4" x14ac:dyDescent="0.2">
      <c r="A11" s="49"/>
      <c r="B11" s="49"/>
      <c r="C11" s="49"/>
      <c r="D11" s="49"/>
    </row>
    <row r="12" spans="1:4" x14ac:dyDescent="0.2">
      <c r="A12" s="49"/>
      <c r="B12" s="49"/>
      <c r="C12" s="49"/>
      <c r="D12" s="49"/>
    </row>
    <row r="13" spans="1:4" x14ac:dyDescent="0.2">
      <c r="A13" s="49"/>
      <c r="B13" s="49"/>
      <c r="C13" s="49"/>
      <c r="D13" s="49"/>
    </row>
    <row r="14" spans="1:4" x14ac:dyDescent="0.2">
      <c r="A14" s="49"/>
      <c r="B14" s="49"/>
      <c r="C14" s="49"/>
      <c r="D14" s="49"/>
    </row>
    <row r="15" spans="1:4" x14ac:dyDescent="0.2">
      <c r="A15" s="49"/>
      <c r="B15" s="49"/>
      <c r="C15" s="49"/>
      <c r="D15" s="49"/>
    </row>
    <row r="16" spans="1:4" x14ac:dyDescent="0.2">
      <c r="A16" s="49"/>
      <c r="B16" s="49"/>
      <c r="C16" s="49"/>
      <c r="D16" s="49"/>
    </row>
    <row r="17" spans="1:4" x14ac:dyDescent="0.2">
      <c r="A17" s="49"/>
      <c r="B17" s="49"/>
      <c r="C17" s="49"/>
      <c r="D17" s="49"/>
    </row>
    <row r="18" spans="1:4" x14ac:dyDescent="0.2">
      <c r="A18" s="49"/>
      <c r="B18" s="49"/>
      <c r="C18" s="49"/>
      <c r="D18" s="49"/>
    </row>
    <row r="19" spans="1:4" x14ac:dyDescent="0.2">
      <c r="A19" s="49"/>
      <c r="B19" s="49"/>
      <c r="C19" s="49"/>
      <c r="D19" s="49"/>
    </row>
    <row r="20" spans="1:4" x14ac:dyDescent="0.2">
      <c r="A20" s="49"/>
      <c r="B20" s="49"/>
      <c r="C20" s="49"/>
      <c r="D20" s="49"/>
    </row>
    <row r="21" spans="1:4" x14ac:dyDescent="0.2">
      <c r="A21" s="49"/>
      <c r="B21" s="49"/>
      <c r="C21" s="49"/>
      <c r="D21" s="49"/>
    </row>
    <row r="22" spans="1:4" x14ac:dyDescent="0.2">
      <c r="A22" s="49"/>
      <c r="B22" s="49"/>
      <c r="C22" s="49"/>
      <c r="D22" s="49"/>
    </row>
    <row r="23" spans="1:4" x14ac:dyDescent="0.2">
      <c r="A23" s="49"/>
      <c r="B23" s="49"/>
      <c r="C23" s="49"/>
      <c r="D23" s="49"/>
    </row>
    <row r="24" spans="1:4" x14ac:dyDescent="0.2">
      <c r="A24" s="49"/>
      <c r="B24" s="49"/>
      <c r="C24" s="49"/>
      <c r="D24" s="49"/>
    </row>
    <row r="25" spans="1:4" x14ac:dyDescent="0.2">
      <c r="A25" s="49"/>
      <c r="B25" s="49"/>
      <c r="C25" s="49"/>
      <c r="D25" s="4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10" sqref="A10"/>
    </sheetView>
  </sheetViews>
  <sheetFormatPr defaultRowHeight="15" x14ac:dyDescent="0.25"/>
  <cols>
    <col min="1" max="1" width="76.42578125" style="53" customWidth="1"/>
    <col min="2" max="16384" width="9.140625" style="53"/>
  </cols>
  <sheetData>
    <row r="1" spans="1:1" ht="18.75" x14ac:dyDescent="0.3">
      <c r="A1" s="55" t="s">
        <v>41</v>
      </c>
    </row>
    <row r="2" spans="1:1" x14ac:dyDescent="0.25">
      <c r="A2" s="52"/>
    </row>
    <row r="3" spans="1:1" x14ac:dyDescent="0.25">
      <c r="A3" s="52"/>
    </row>
    <row r="4" spans="1:1" x14ac:dyDescent="0.25">
      <c r="A4" s="52"/>
    </row>
    <row r="5" spans="1:1" x14ac:dyDescent="0.25">
      <c r="A5" s="52"/>
    </row>
    <row r="7" spans="1:1" ht="45" x14ac:dyDescent="0.25">
      <c r="A7" s="54" t="s">
        <v>35</v>
      </c>
    </row>
    <row r="8" spans="1:1" x14ac:dyDescent="0.25">
      <c r="A8" s="54"/>
    </row>
    <row r="9" spans="1:1" x14ac:dyDescent="0.25">
      <c r="A9" s="54"/>
    </row>
    <row r="10" spans="1:1" x14ac:dyDescent="0.25">
      <c r="A10" s="54"/>
    </row>
    <row r="11" spans="1:1" x14ac:dyDescent="0.25">
      <c r="A11" s="54"/>
    </row>
    <row r="12" spans="1:1" x14ac:dyDescent="0.25">
      <c r="A12" s="53" t="s">
        <v>37</v>
      </c>
    </row>
    <row r="13" spans="1:1" x14ac:dyDescent="0.25">
      <c r="A13" s="54" t="s">
        <v>40</v>
      </c>
    </row>
    <row r="14" spans="1:1" x14ac:dyDescent="0.25">
      <c r="A14" s="54"/>
    </row>
    <row r="15" spans="1:1" x14ac:dyDescent="0.25">
      <c r="A15" s="54"/>
    </row>
    <row r="17" spans="1:1" x14ac:dyDescent="0.25">
      <c r="A17" s="53" t="s">
        <v>37</v>
      </c>
    </row>
    <row r="18" spans="1:1" x14ac:dyDescent="0.25">
      <c r="A18" s="53" t="s">
        <v>31</v>
      </c>
    </row>
    <row r="22" spans="1:1" x14ac:dyDescent="0.25">
      <c r="A22" s="53" t="s">
        <v>38</v>
      </c>
    </row>
    <row r="23" spans="1:1" x14ac:dyDescent="0.25">
      <c r="A23" s="53" t="s">
        <v>32</v>
      </c>
    </row>
    <row r="27" spans="1:1" x14ac:dyDescent="0.25">
      <c r="A27" s="53" t="s">
        <v>39</v>
      </c>
    </row>
    <row r="28" spans="1:1" x14ac:dyDescent="0.25">
      <c r="A28" s="53" t="s">
        <v>33</v>
      </c>
    </row>
    <row r="32" spans="1:1" x14ac:dyDescent="0.25">
      <c r="A32" s="53" t="s">
        <v>36</v>
      </c>
    </row>
    <row r="33" spans="1:1" x14ac:dyDescent="0.25">
      <c r="A33" s="53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Financial Reconciliation</vt:lpstr>
      <vt:lpstr>Other funding sources</vt:lpstr>
      <vt:lpstr>Declaration</vt:lpstr>
      <vt:lpstr>'Financial Reconciliation'!Print_Area</vt:lpstr>
    </vt:vector>
  </TitlesOfParts>
  <Company>R.S.N.Z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Gilberd</dc:creator>
  <cp:lastModifiedBy>Michelle Wickens</cp:lastModifiedBy>
  <cp:lastPrinted>2018-04-11T23:47:01Z</cp:lastPrinted>
  <dcterms:created xsi:type="dcterms:W3CDTF">2002-03-06T01:42:52Z</dcterms:created>
  <dcterms:modified xsi:type="dcterms:W3CDTF">2018-11-14T03:37:25Z</dcterms:modified>
</cp:coreProperties>
</file>